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rashoda" sheetId="1" r:id="rId1"/>
  </sheets>
  <definedNames>
    <definedName name="_xlnm.Print_Area" localSheetId="0">'Plan rashoda'!$A$1:$K$77</definedName>
  </definedNames>
  <calcPr fullCalcOnLoad="1"/>
</workbook>
</file>

<file path=xl/sharedStrings.xml><?xml version="1.0" encoding="utf-8"?>
<sst xmlns="http://schemas.openxmlformats.org/spreadsheetml/2006/main" count="103" uniqueCount="73">
  <si>
    <t>Šifra u MZOŠ:</t>
  </si>
  <si>
    <t>NAZIV:</t>
  </si>
  <si>
    <t>SJEDIŠTE:</t>
  </si>
  <si>
    <t>Državni proračun</t>
  </si>
  <si>
    <t>Ukupno</t>
  </si>
  <si>
    <t>Račun rashoda/izdataka</t>
  </si>
  <si>
    <t>Naziv računa</t>
  </si>
  <si>
    <t xml:space="preserve"> Procjena 2006.</t>
  </si>
  <si>
    <t>Financijski rashodi</t>
  </si>
  <si>
    <t>Bankarske usluge i platni pr.</t>
  </si>
  <si>
    <t>UKUPNO AKTIVNOST</t>
  </si>
  <si>
    <t>Rashodi za nabavu proizvedene dugotrajne imovine</t>
  </si>
  <si>
    <t>Plan rashoda i izdataka prema izvoru financiranja</t>
  </si>
  <si>
    <t>PLAN: RASHODI I IZDACI</t>
  </si>
  <si>
    <t>PLAN:  PRIHODI I PRIMICI</t>
  </si>
  <si>
    <t>Županijski  ili gradski proračun</t>
  </si>
  <si>
    <t>Županijski ili gradski proračun</t>
  </si>
  <si>
    <t>UKUPNO PROJEKT</t>
  </si>
  <si>
    <t>uredska oprema i namještaj</t>
  </si>
  <si>
    <t>KOPRIVNICA</t>
  </si>
  <si>
    <t>dodatna ulaganja na građ. objekt.</t>
  </si>
  <si>
    <t>aktivnost:</t>
  </si>
  <si>
    <t>SVEUKUPNO</t>
  </si>
  <si>
    <t>SVEUKUPNO redovni program</t>
  </si>
  <si>
    <t>proračun</t>
  </si>
  <si>
    <t>državni</t>
  </si>
  <si>
    <t>vlastiti</t>
  </si>
  <si>
    <t>procjena</t>
  </si>
  <si>
    <t>PROJEKTI</t>
  </si>
  <si>
    <t>knjige</t>
  </si>
  <si>
    <t>gradski</t>
  </si>
  <si>
    <t>materijalni rashodi</t>
  </si>
  <si>
    <t>materijal i sirovine</t>
  </si>
  <si>
    <t>rashodi za zaposlene</t>
  </si>
  <si>
    <t>SLOBODNE AKTIVNOSTI</t>
  </si>
  <si>
    <t>ŠKOLA PLIVANJA</t>
  </si>
  <si>
    <t>plaće</t>
  </si>
  <si>
    <t>doprinosi na plaće</t>
  </si>
  <si>
    <t>naknade troškova zaposlenim</t>
  </si>
  <si>
    <t>rashodi za materijal i energiju</t>
  </si>
  <si>
    <t>rashodi za usluge</t>
  </si>
  <si>
    <t>ostali nespomenuti rashodi</t>
  </si>
  <si>
    <t>rashodi za meterijal i energiju</t>
  </si>
  <si>
    <r>
      <t>42</t>
    </r>
    <r>
      <rPr>
        <sz val="12"/>
        <rFont val="Times New Roman"/>
        <family val="1"/>
      </rPr>
      <t xml:space="preserve"> i </t>
    </r>
    <r>
      <rPr>
        <b/>
        <sz val="12"/>
        <rFont val="Times New Roman"/>
        <family val="1"/>
      </rPr>
      <t>45</t>
    </r>
  </si>
  <si>
    <t>Procjena 2016.</t>
  </si>
  <si>
    <t>plan 2015</t>
  </si>
  <si>
    <t>Procjena 2017.</t>
  </si>
  <si>
    <t>procjena 2016</t>
  </si>
  <si>
    <t xml:space="preserve"> Procjena 2017.</t>
  </si>
  <si>
    <t>ukupno</t>
  </si>
  <si>
    <t>GRADSKI PRORAČUN</t>
  </si>
  <si>
    <t>Gradski</t>
  </si>
  <si>
    <t>poračun</t>
  </si>
  <si>
    <t>ostali rashodi za zaposlene</t>
  </si>
  <si>
    <t>ŠKOLSKA KUHINJA</t>
  </si>
  <si>
    <t>vlastita</t>
  </si>
  <si>
    <t>dodatna energija</t>
  </si>
  <si>
    <t>dodatna ulaganja</t>
  </si>
  <si>
    <t xml:space="preserve">aktivnost </t>
  </si>
  <si>
    <t>POMOĆNIK U NASTAVI</t>
  </si>
  <si>
    <t>nakande tr. Zaposlenim</t>
  </si>
  <si>
    <t>Koprivnica: 30.12.2014.</t>
  </si>
  <si>
    <t>redovna djelatnosti</t>
  </si>
  <si>
    <t xml:space="preserve">Predsjednik </t>
  </si>
  <si>
    <t xml:space="preserve">Školskog </t>
  </si>
  <si>
    <t>odbora:</t>
  </si>
  <si>
    <t>OSNOVNA ŠKOLA "ANTUN NEMČIĆ GOSTOVINSKI"</t>
  </si>
  <si>
    <t>06-037-001</t>
  </si>
  <si>
    <t>Ravnateljca:</t>
  </si>
  <si>
    <t>Goran Višak</t>
  </si>
  <si>
    <t>Gordana Gazdić-Buhanec</t>
  </si>
  <si>
    <t>FINANCIJSKI PLAN 2015.GODINU I PROJEKCIJE ZA 2016. I 2017.GODINU</t>
  </si>
  <si>
    <t>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</si>
</sst>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3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1" applyNumberFormat="0" applyFont="0" applyAlignment="0" applyProtection="0"/>
    <xf numFmtId="0" fontId="1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0" borderId="0" applyNumberFormat="0" applyBorder="0" applyAlignment="0" applyProtection="0"/>
    <xf numFmtId="0" fontId="21" fillId="21" borderId="2" applyNumberFormat="0" applyAlignment="0" applyProtection="0"/>
    <xf numFmtId="0" fontId="22" fillId="21" borderId="3" applyNumberForma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4" fillId="23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 quotePrefix="1">
      <alignment horizontal="center" vertical="center" wrapText="1"/>
    </xf>
    <xf numFmtId="3" fontId="4" fillId="24" borderId="0" xfId="0" applyNumberFormat="1" applyFont="1" applyFill="1" applyAlignment="1">
      <alignment vertical="center" wrapText="1"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4" xfId="0" applyNumberFormat="1" applyFont="1" applyBorder="1" applyAlignment="1">
      <alignment wrapText="1"/>
    </xf>
    <xf numFmtId="0" fontId="5" fillId="0" borderId="14" xfId="0" applyNumberFormat="1" applyFont="1" applyBorder="1" applyAlignment="1" quotePrefix="1">
      <alignment horizontal="left"/>
    </xf>
    <xf numFmtId="3" fontId="9" fillId="0" borderId="14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quotePrefix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 quotePrefix="1">
      <alignment horizontal="center"/>
    </xf>
    <xf numFmtId="3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wrapText="1"/>
    </xf>
    <xf numFmtId="0" fontId="10" fillId="0" borderId="12" xfId="0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4" fillId="0" borderId="1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0" fontId="12" fillId="24" borderId="0" xfId="0" applyFont="1" applyFill="1" applyBorder="1" applyAlignment="1">
      <alignment/>
    </xf>
    <xf numFmtId="3" fontId="5" fillId="0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/>
    </xf>
    <xf numFmtId="3" fontId="5" fillId="5" borderId="18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3" fontId="5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5" fillId="24" borderId="18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view="pageBreakPreview" zoomScale="80" zoomScaleNormal="70" zoomScaleSheetLayoutView="80" zoomScalePageLayoutView="0" workbookViewId="0" topLeftCell="A52">
      <selection activeCell="E73" sqref="E73"/>
    </sheetView>
  </sheetViews>
  <sheetFormatPr defaultColWidth="9.140625" defaultRowHeight="12.75"/>
  <cols>
    <col min="1" max="1" width="23.28125" style="5" customWidth="1"/>
    <col min="2" max="2" width="30.421875" style="6" customWidth="1"/>
    <col min="3" max="3" width="13.140625" style="7" customWidth="1"/>
    <col min="4" max="4" width="13.28125" style="8" customWidth="1"/>
    <col min="5" max="5" width="13.7109375" style="8" customWidth="1"/>
    <col min="6" max="6" width="10.7109375" style="7" customWidth="1"/>
    <col min="7" max="7" width="10.57421875" style="7" customWidth="1"/>
    <col min="8" max="8" width="7.8515625" style="7" customWidth="1"/>
    <col min="9" max="9" width="13.8515625" style="7" customWidth="1"/>
    <col min="10" max="10" width="15.28125" style="7" customWidth="1"/>
    <col min="11" max="11" width="16.7109375" style="7" hidden="1" customWidth="1"/>
    <col min="12" max="12" width="16.421875" style="7" hidden="1" customWidth="1"/>
    <col min="13" max="16384" width="9.140625" style="7" customWidth="1"/>
  </cols>
  <sheetData>
    <row r="1" ht="9.75" customHeight="1">
      <c r="A1" s="49"/>
    </row>
    <row r="2" spans="6:10" ht="9" customHeight="1">
      <c r="F2" s="10"/>
      <c r="G2" s="10"/>
      <c r="H2" s="10"/>
      <c r="I2" s="10"/>
      <c r="J2" s="10"/>
    </row>
    <row r="3" spans="1:10" ht="16.5" thickBot="1">
      <c r="A3" s="1" t="s">
        <v>0</v>
      </c>
      <c r="B3" s="2" t="s">
        <v>67</v>
      </c>
      <c r="C3" s="25"/>
      <c r="F3" s="73"/>
      <c r="G3" s="74"/>
      <c r="H3" s="74"/>
      <c r="I3" s="74"/>
      <c r="J3" s="74"/>
    </row>
    <row r="4" spans="1:10" ht="19.5" customHeight="1">
      <c r="A4" s="4" t="s">
        <v>1</v>
      </c>
      <c r="B4" s="64" t="s">
        <v>66</v>
      </c>
      <c r="C4" s="26"/>
      <c r="F4" s="10"/>
      <c r="G4" s="10"/>
      <c r="H4" s="10"/>
      <c r="I4" s="10"/>
      <c r="J4" s="10"/>
    </row>
    <row r="5" spans="1:3" ht="17.25" customHeight="1">
      <c r="A5" s="4" t="s">
        <v>2</v>
      </c>
      <c r="B5" s="66" t="s">
        <v>19</v>
      </c>
      <c r="C5" s="27"/>
    </row>
    <row r="6" spans="1:2" ht="17.25" customHeight="1">
      <c r="A6" s="4"/>
      <c r="B6" s="3"/>
    </row>
    <row r="7" spans="1:2" ht="15.75">
      <c r="A7" s="1"/>
      <c r="B7" s="1" t="s">
        <v>71</v>
      </c>
    </row>
    <row r="8" spans="1:12" ht="15.75">
      <c r="A8" s="1"/>
      <c r="B8" s="67"/>
      <c r="K8" s="9"/>
      <c r="L8" s="9"/>
    </row>
    <row r="9" spans="1:12" ht="15.75">
      <c r="A9" s="1"/>
      <c r="B9" s="1"/>
      <c r="K9" s="9"/>
      <c r="L9" s="9"/>
    </row>
    <row r="10" spans="1:10" ht="18" customHeight="1">
      <c r="A10" s="80" t="s">
        <v>14</v>
      </c>
      <c r="B10" s="81"/>
      <c r="C10" s="84" t="s">
        <v>45</v>
      </c>
      <c r="D10" s="81"/>
      <c r="E10" s="75" t="s">
        <v>44</v>
      </c>
      <c r="F10" s="79"/>
      <c r="G10" s="75" t="s">
        <v>46</v>
      </c>
      <c r="H10" s="76"/>
      <c r="I10" s="10"/>
      <c r="J10" s="10"/>
    </row>
    <row r="11" spans="1:10" ht="18" customHeight="1">
      <c r="A11" s="82" t="s">
        <v>16</v>
      </c>
      <c r="B11" s="83"/>
      <c r="C11" s="77">
        <v>2123608</v>
      </c>
      <c r="D11" s="78"/>
      <c r="E11" s="77">
        <v>2123608</v>
      </c>
      <c r="F11" s="78"/>
      <c r="G11" s="77">
        <v>2123608</v>
      </c>
      <c r="H11" s="78"/>
      <c r="I11" s="10"/>
      <c r="J11" s="10"/>
    </row>
    <row r="12" spans="1:10" ht="18" customHeight="1">
      <c r="A12" s="82" t="s">
        <v>3</v>
      </c>
      <c r="B12" s="83"/>
      <c r="C12" s="77">
        <v>7306320</v>
      </c>
      <c r="D12" s="78"/>
      <c r="E12" s="77">
        <v>7306320</v>
      </c>
      <c r="F12" s="78"/>
      <c r="G12" s="77">
        <v>7306320</v>
      </c>
      <c r="H12" s="78"/>
      <c r="I12" s="10"/>
      <c r="J12" s="10"/>
    </row>
    <row r="13" spans="1:10" ht="19.5" customHeight="1">
      <c r="A13" s="82" t="s">
        <v>4</v>
      </c>
      <c r="B13" s="83"/>
      <c r="C13" s="77">
        <v>9429928</v>
      </c>
      <c r="D13" s="78"/>
      <c r="E13" s="77">
        <v>9429928</v>
      </c>
      <c r="F13" s="78"/>
      <c r="G13" s="77">
        <v>9429928</v>
      </c>
      <c r="H13" s="78"/>
      <c r="I13" s="10"/>
      <c r="J13" s="10"/>
    </row>
    <row r="14" spans="1:10" ht="15.75" customHeight="1">
      <c r="A14" s="85"/>
      <c r="B14" s="86"/>
      <c r="C14" s="87"/>
      <c r="D14" s="88"/>
      <c r="E14" s="93"/>
      <c r="F14" s="86"/>
      <c r="G14" s="93"/>
      <c r="H14" s="95"/>
      <c r="I14" s="10"/>
      <c r="J14" s="10"/>
    </row>
    <row r="15" spans="1:10" ht="13.5" customHeight="1">
      <c r="A15" s="14"/>
      <c r="B15" s="14"/>
      <c r="C15" s="14"/>
      <c r="D15" s="15"/>
      <c r="E15" s="15"/>
      <c r="F15" s="15"/>
      <c r="G15" s="15"/>
      <c r="H15" s="15"/>
      <c r="I15" s="15"/>
      <c r="J15" s="15"/>
    </row>
    <row r="16" spans="1:11" s="29" customFormat="1" ht="32.25" customHeight="1">
      <c r="A16" s="45" t="s">
        <v>13</v>
      </c>
      <c r="B16" s="46"/>
      <c r="C16" s="46"/>
      <c r="D16" s="91" t="s">
        <v>12</v>
      </c>
      <c r="E16" s="92"/>
      <c r="F16" s="94" t="s">
        <v>55</v>
      </c>
      <c r="G16" s="94"/>
      <c r="H16" s="94"/>
      <c r="I16" s="96" t="s">
        <v>47</v>
      </c>
      <c r="J16" s="96" t="s">
        <v>48</v>
      </c>
      <c r="K16" s="28"/>
    </row>
    <row r="17" spans="1:11" s="32" customFormat="1" ht="60" customHeight="1">
      <c r="A17" s="47" t="s">
        <v>5</v>
      </c>
      <c r="B17" s="48" t="s">
        <v>6</v>
      </c>
      <c r="C17" s="30" t="s">
        <v>45</v>
      </c>
      <c r="D17" s="44" t="s">
        <v>15</v>
      </c>
      <c r="E17" s="30" t="s">
        <v>3</v>
      </c>
      <c r="F17" s="94"/>
      <c r="G17" s="94"/>
      <c r="H17" s="94"/>
      <c r="I17" s="96"/>
      <c r="J17" s="97"/>
      <c r="K17" s="31" t="s">
        <v>7</v>
      </c>
    </row>
    <row r="18" spans="1:11" ht="14.25" customHeight="1">
      <c r="A18" s="35">
        <v>31</v>
      </c>
      <c r="B18" s="35" t="s">
        <v>33</v>
      </c>
      <c r="C18" s="33">
        <v>7119320</v>
      </c>
      <c r="D18" s="34"/>
      <c r="E18" s="33">
        <v>7119320</v>
      </c>
      <c r="F18" s="33"/>
      <c r="G18" s="33"/>
      <c r="H18" s="33"/>
      <c r="I18" s="33">
        <v>7119320</v>
      </c>
      <c r="J18" s="33">
        <v>7119320</v>
      </c>
      <c r="K18" s="17">
        <f>SUM(K19:K21)</f>
        <v>0</v>
      </c>
    </row>
    <row r="19" spans="1:11" ht="14.25" customHeight="1">
      <c r="A19" s="36">
        <v>311</v>
      </c>
      <c r="B19" s="37" t="s">
        <v>36</v>
      </c>
      <c r="C19" s="38">
        <v>6014320</v>
      </c>
      <c r="D19" s="39"/>
      <c r="E19" s="38">
        <v>6014320</v>
      </c>
      <c r="F19" s="38"/>
      <c r="G19" s="38"/>
      <c r="H19" s="38"/>
      <c r="I19" s="38"/>
      <c r="J19" s="38"/>
      <c r="K19" s="7">
        <v>0</v>
      </c>
    </row>
    <row r="20" spans="1:10" ht="14.25" customHeight="1">
      <c r="A20" s="36">
        <v>312</v>
      </c>
      <c r="B20" s="37" t="s">
        <v>53</v>
      </c>
      <c r="C20" s="38">
        <v>61000</v>
      </c>
      <c r="D20" s="39"/>
      <c r="E20" s="38">
        <v>61000</v>
      </c>
      <c r="F20" s="38"/>
      <c r="G20" s="38"/>
      <c r="H20" s="38"/>
      <c r="I20" s="38"/>
      <c r="J20" s="38"/>
    </row>
    <row r="21" spans="1:11" ht="14.25" customHeight="1">
      <c r="A21" s="36">
        <v>313</v>
      </c>
      <c r="B21" s="65" t="s">
        <v>37</v>
      </c>
      <c r="C21" s="38">
        <v>1044000</v>
      </c>
      <c r="D21" s="39"/>
      <c r="E21" s="38">
        <v>1044000</v>
      </c>
      <c r="F21" s="38"/>
      <c r="G21" s="38"/>
      <c r="H21" s="38"/>
      <c r="I21" s="38"/>
      <c r="J21" s="38"/>
      <c r="K21" s="7">
        <v>0</v>
      </c>
    </row>
    <row r="22" spans="1:11" ht="14.25" customHeight="1">
      <c r="A22" s="35">
        <v>32</v>
      </c>
      <c r="B22" s="35" t="s">
        <v>31</v>
      </c>
      <c r="C22" s="33">
        <v>1630100</v>
      </c>
      <c r="D22" s="33">
        <v>1369600</v>
      </c>
      <c r="E22" s="33">
        <v>187000</v>
      </c>
      <c r="F22" s="33"/>
      <c r="G22" s="33"/>
      <c r="H22" s="33"/>
      <c r="I22" s="33">
        <v>1630100</v>
      </c>
      <c r="J22" s="33">
        <v>1630100</v>
      </c>
      <c r="K22" s="17">
        <f>SUM(L23:L26)</f>
        <v>0</v>
      </c>
    </row>
    <row r="23" spans="1:11" ht="14.25" customHeight="1">
      <c r="A23" s="36">
        <v>321</v>
      </c>
      <c r="B23" s="37" t="s">
        <v>38</v>
      </c>
      <c r="C23" s="39">
        <v>263000</v>
      </c>
      <c r="D23" s="39">
        <v>75000</v>
      </c>
      <c r="E23" s="40">
        <v>187000</v>
      </c>
      <c r="F23" s="38"/>
      <c r="G23" s="38"/>
      <c r="H23" s="38"/>
      <c r="I23" s="39"/>
      <c r="J23" s="39"/>
      <c r="K23" s="7">
        <v>0</v>
      </c>
    </row>
    <row r="24" spans="1:11" ht="14.25" customHeight="1">
      <c r="A24" s="36">
        <v>322</v>
      </c>
      <c r="B24" s="65" t="s">
        <v>39</v>
      </c>
      <c r="C24" s="39">
        <v>485900</v>
      </c>
      <c r="D24" s="39">
        <v>485900</v>
      </c>
      <c r="E24" s="40"/>
      <c r="F24" s="38"/>
      <c r="G24" s="38"/>
      <c r="H24" s="38"/>
      <c r="I24" s="39"/>
      <c r="J24" s="39"/>
      <c r="K24" s="7">
        <v>0</v>
      </c>
    </row>
    <row r="25" spans="1:10" ht="14.25" customHeight="1">
      <c r="A25" s="36">
        <v>323</v>
      </c>
      <c r="B25" s="37" t="s">
        <v>40</v>
      </c>
      <c r="C25" s="39">
        <v>775000</v>
      </c>
      <c r="D25" s="39">
        <v>771000</v>
      </c>
      <c r="E25" s="40"/>
      <c r="F25" s="38">
        <v>4000</v>
      </c>
      <c r="G25" s="38"/>
      <c r="H25" s="38"/>
      <c r="I25" s="39"/>
      <c r="J25" s="39"/>
    </row>
    <row r="26" spans="1:11" ht="14.25" customHeight="1">
      <c r="A26" s="36">
        <v>329</v>
      </c>
      <c r="B26" s="37" t="s">
        <v>41</v>
      </c>
      <c r="C26" s="39">
        <v>106200</v>
      </c>
      <c r="D26" s="39">
        <v>37700</v>
      </c>
      <c r="E26" s="40"/>
      <c r="F26" s="38">
        <v>68500</v>
      </c>
      <c r="G26" s="38"/>
      <c r="H26" s="38"/>
      <c r="I26" s="39"/>
      <c r="J26" s="39"/>
      <c r="K26" s="7">
        <v>0</v>
      </c>
    </row>
    <row r="27" spans="1:11" ht="14.25" customHeight="1">
      <c r="A27" s="35">
        <v>34</v>
      </c>
      <c r="B27" s="35" t="s">
        <v>8</v>
      </c>
      <c r="C27" s="34">
        <v>4000</v>
      </c>
      <c r="D27" s="34">
        <v>4000</v>
      </c>
      <c r="E27" s="34"/>
      <c r="F27" s="33"/>
      <c r="G27" s="33"/>
      <c r="H27" s="33"/>
      <c r="I27" s="34">
        <v>4000</v>
      </c>
      <c r="J27" s="34">
        <v>4000</v>
      </c>
      <c r="K27" s="17">
        <f>K28</f>
        <v>0</v>
      </c>
    </row>
    <row r="28" spans="1:11" ht="14.25" customHeight="1">
      <c r="A28" s="36">
        <v>343</v>
      </c>
      <c r="B28" s="37" t="s">
        <v>9</v>
      </c>
      <c r="C28" s="39">
        <v>4000</v>
      </c>
      <c r="D28" s="39">
        <v>4000</v>
      </c>
      <c r="E28" s="39"/>
      <c r="F28" s="38"/>
      <c r="G28" s="38"/>
      <c r="H28" s="38"/>
      <c r="I28" s="39"/>
      <c r="J28" s="39"/>
      <c r="K28" s="7">
        <v>0</v>
      </c>
    </row>
    <row r="29" spans="1:11" ht="14.25" customHeight="1">
      <c r="A29" s="36"/>
      <c r="B29" s="41" t="s">
        <v>10</v>
      </c>
      <c r="C29" s="33">
        <v>8753420</v>
      </c>
      <c r="D29" s="33">
        <v>1373600</v>
      </c>
      <c r="E29" s="33">
        <v>7306320</v>
      </c>
      <c r="F29" s="33">
        <v>73500</v>
      </c>
      <c r="G29" s="33"/>
      <c r="H29" s="33"/>
      <c r="I29" s="33">
        <v>8753420</v>
      </c>
      <c r="J29" s="33">
        <v>8753420</v>
      </c>
      <c r="K29" s="13">
        <f>K18+K22+K27</f>
        <v>0</v>
      </c>
    </row>
    <row r="30" spans="1:12" s="17" customFormat="1" ht="46.5" customHeight="1">
      <c r="A30" s="58"/>
      <c r="B30" s="42" t="s">
        <v>11</v>
      </c>
      <c r="C30" s="33" t="s">
        <v>45</v>
      </c>
      <c r="D30" s="34"/>
      <c r="E30" s="34"/>
      <c r="F30" s="33"/>
      <c r="G30" s="33"/>
      <c r="H30" s="33"/>
      <c r="I30" s="33" t="s">
        <v>47</v>
      </c>
      <c r="J30" s="33">
        <v>2017</v>
      </c>
      <c r="K30" s="17" t="e">
        <f>#REF!</f>
        <v>#REF!</v>
      </c>
      <c r="L30" s="17" t="e">
        <f>#REF!</f>
        <v>#REF!</v>
      </c>
    </row>
    <row r="31" spans="1:10" ht="18" customHeight="1">
      <c r="A31" s="36">
        <v>422</v>
      </c>
      <c r="B31" s="37" t="s">
        <v>18</v>
      </c>
      <c r="C31" s="38">
        <v>41600</v>
      </c>
      <c r="D31" s="39">
        <v>38000</v>
      </c>
      <c r="E31" s="39"/>
      <c r="F31" s="38">
        <v>3600</v>
      </c>
      <c r="G31" s="38"/>
      <c r="H31" s="38"/>
      <c r="I31" s="38"/>
      <c r="J31" s="38"/>
    </row>
    <row r="32" spans="1:10" ht="18" customHeight="1">
      <c r="A32" s="36">
        <v>424</v>
      </c>
      <c r="B32" s="37" t="s">
        <v>29</v>
      </c>
      <c r="C32" s="38">
        <v>12000</v>
      </c>
      <c r="D32" s="39">
        <v>12000</v>
      </c>
      <c r="E32" s="39"/>
      <c r="F32" s="38"/>
      <c r="G32" s="38"/>
      <c r="H32" s="38"/>
      <c r="I32" s="38"/>
      <c r="J32" s="38"/>
    </row>
    <row r="33" spans="1:10" ht="18" customHeight="1">
      <c r="A33" s="36">
        <v>451</v>
      </c>
      <c r="B33" s="37" t="s">
        <v>20</v>
      </c>
      <c r="C33" s="39" t="s">
        <v>72</v>
      </c>
      <c r="D33" s="39">
        <v>0</v>
      </c>
      <c r="E33" s="39"/>
      <c r="F33" s="38">
        <v>0</v>
      </c>
      <c r="G33" s="38"/>
      <c r="H33" s="38"/>
      <c r="I33" s="39">
        <v>0</v>
      </c>
      <c r="J33" s="39">
        <v>0</v>
      </c>
    </row>
    <row r="34" spans="1:12" ht="18" customHeight="1">
      <c r="A34" s="53" t="s">
        <v>43</v>
      </c>
      <c r="B34" s="43" t="s">
        <v>17</v>
      </c>
      <c r="C34" s="33">
        <v>53600</v>
      </c>
      <c r="D34" s="33">
        <v>50000</v>
      </c>
      <c r="E34" s="33"/>
      <c r="F34" s="33">
        <v>3600</v>
      </c>
      <c r="G34" s="33"/>
      <c r="H34" s="33"/>
      <c r="I34" s="33">
        <v>53600</v>
      </c>
      <c r="J34" s="33">
        <v>53600</v>
      </c>
      <c r="K34" s="13" t="e">
        <f>+#REF!+K30</f>
        <v>#REF!</v>
      </c>
      <c r="L34" s="13" t="e">
        <f>+#REF!+L30</f>
        <v>#REF!</v>
      </c>
    </row>
    <row r="35" spans="1:12" ht="18" customHeight="1">
      <c r="A35" s="89" t="s">
        <v>23</v>
      </c>
      <c r="B35" s="90"/>
      <c r="C35" s="33">
        <v>8807020</v>
      </c>
      <c r="D35" s="33">
        <v>1423600</v>
      </c>
      <c r="E35" s="33">
        <v>7306320</v>
      </c>
      <c r="F35" s="33">
        <v>77100</v>
      </c>
      <c r="G35" s="33"/>
      <c r="H35" s="33"/>
      <c r="I35" s="33">
        <v>8807020</v>
      </c>
      <c r="J35" s="33">
        <v>8807020</v>
      </c>
      <c r="K35" s="12"/>
      <c r="L35" s="12"/>
    </row>
    <row r="36" spans="1:12" ht="18" customHeight="1">
      <c r="A36" s="68"/>
      <c r="B36" s="69"/>
      <c r="C36" s="12"/>
      <c r="D36" s="12"/>
      <c r="E36" s="12"/>
      <c r="F36" s="12"/>
      <c r="G36" s="12"/>
      <c r="H36" s="12"/>
      <c r="I36" s="12"/>
      <c r="J36" s="70"/>
      <c r="K36" s="12"/>
      <c r="L36" s="12"/>
    </row>
    <row r="37" spans="1:12" ht="18" customHeight="1">
      <c r="A37" s="68"/>
      <c r="B37" s="69" t="s">
        <v>50</v>
      </c>
      <c r="C37" s="12"/>
      <c r="D37" s="12"/>
      <c r="E37" s="12"/>
      <c r="F37" s="12"/>
      <c r="G37" s="12"/>
      <c r="H37" s="12"/>
      <c r="I37" s="12"/>
      <c r="J37" s="70"/>
      <c r="K37" s="12"/>
      <c r="L37" s="12"/>
    </row>
    <row r="38" spans="1:12" ht="18" customHeight="1">
      <c r="A38" s="68"/>
      <c r="B38" s="69"/>
      <c r="C38" s="12"/>
      <c r="D38" s="12"/>
      <c r="E38" s="12"/>
      <c r="F38" s="12"/>
      <c r="G38" s="12"/>
      <c r="H38" s="12"/>
      <c r="I38" s="12"/>
      <c r="J38" s="70"/>
      <c r="K38" s="12"/>
      <c r="L38" s="12"/>
    </row>
    <row r="39" spans="1:12" ht="18" customHeight="1">
      <c r="A39" s="36"/>
      <c r="B39" s="54" t="s">
        <v>6</v>
      </c>
      <c r="C39" s="55" t="s">
        <v>45</v>
      </c>
      <c r="D39" s="56" t="s">
        <v>51</v>
      </c>
      <c r="E39" s="56" t="s">
        <v>25</v>
      </c>
      <c r="F39" s="55" t="s">
        <v>26</v>
      </c>
      <c r="G39" s="55"/>
      <c r="H39" s="55"/>
      <c r="I39" s="55" t="s">
        <v>27</v>
      </c>
      <c r="J39" s="55" t="s">
        <v>27</v>
      </c>
      <c r="K39" s="12"/>
      <c r="L39" s="12"/>
    </row>
    <row r="40" spans="1:12" ht="18" customHeight="1">
      <c r="A40" s="36"/>
      <c r="B40" s="61" t="s">
        <v>62</v>
      </c>
      <c r="C40" s="55"/>
      <c r="D40" s="56" t="s">
        <v>52</v>
      </c>
      <c r="E40" s="56" t="s">
        <v>52</v>
      </c>
      <c r="F40" s="55"/>
      <c r="G40" s="55"/>
      <c r="H40" s="55"/>
      <c r="I40" s="59">
        <v>2016</v>
      </c>
      <c r="J40" s="59">
        <v>2017</v>
      </c>
      <c r="K40" s="12"/>
      <c r="L40" s="12"/>
    </row>
    <row r="41" spans="1:12" ht="18" customHeight="1">
      <c r="A41" s="36">
        <v>322</v>
      </c>
      <c r="B41" s="37" t="s">
        <v>56</v>
      </c>
      <c r="C41" s="39">
        <v>30000</v>
      </c>
      <c r="D41" s="39">
        <v>30000</v>
      </c>
      <c r="E41" s="39"/>
      <c r="F41" s="38"/>
      <c r="G41" s="38"/>
      <c r="H41" s="38"/>
      <c r="I41" s="39"/>
      <c r="J41" s="39"/>
      <c r="K41" s="12"/>
      <c r="L41" s="12"/>
    </row>
    <row r="42" spans="1:12" ht="18" customHeight="1">
      <c r="A42" s="36">
        <v>323</v>
      </c>
      <c r="B42" s="37" t="s">
        <v>40</v>
      </c>
      <c r="C42" s="38">
        <v>19000</v>
      </c>
      <c r="D42" s="38">
        <v>19000</v>
      </c>
      <c r="E42" s="39"/>
      <c r="F42" s="38"/>
      <c r="G42" s="38"/>
      <c r="H42" s="38"/>
      <c r="I42" s="38"/>
      <c r="J42" s="38"/>
      <c r="K42" s="12"/>
      <c r="L42" s="12"/>
    </row>
    <row r="43" spans="1:12" ht="18" customHeight="1">
      <c r="A43" s="60">
        <v>451</v>
      </c>
      <c r="B43" s="71" t="s">
        <v>57</v>
      </c>
      <c r="C43" s="62">
        <v>0</v>
      </c>
      <c r="D43" s="62">
        <v>0</v>
      </c>
      <c r="E43" s="33"/>
      <c r="F43" s="33"/>
      <c r="G43" s="33"/>
      <c r="H43" s="33"/>
      <c r="I43" s="62"/>
      <c r="J43" s="62"/>
      <c r="K43" s="12"/>
      <c r="L43" s="12"/>
    </row>
    <row r="44" spans="1:12" ht="18" customHeight="1">
      <c r="A44" s="89" t="s">
        <v>49</v>
      </c>
      <c r="B44" s="90"/>
      <c r="C44" s="33">
        <v>49000</v>
      </c>
      <c r="D44" s="33">
        <v>49000</v>
      </c>
      <c r="E44" s="33"/>
      <c r="F44" s="33"/>
      <c r="G44" s="33"/>
      <c r="H44" s="33"/>
      <c r="I44" s="33">
        <v>49000</v>
      </c>
      <c r="J44" s="33">
        <v>49000</v>
      </c>
      <c r="K44" s="12"/>
      <c r="L44" s="12"/>
    </row>
    <row r="45" spans="1:12" ht="18" customHeight="1">
      <c r="A45" s="68"/>
      <c r="B45" s="69"/>
      <c r="C45" s="12"/>
      <c r="D45" s="12"/>
      <c r="E45" s="12"/>
      <c r="F45" s="12"/>
      <c r="G45" s="12"/>
      <c r="H45" s="12"/>
      <c r="I45" s="12"/>
      <c r="J45" s="70"/>
      <c r="K45" s="12"/>
      <c r="L45" s="12"/>
    </row>
    <row r="46" spans="1:12" ht="18" customHeight="1">
      <c r="A46" s="68"/>
      <c r="B46" s="69"/>
      <c r="C46" s="12"/>
      <c r="D46" s="12"/>
      <c r="E46" s="12"/>
      <c r="F46" s="12"/>
      <c r="G46" s="12"/>
      <c r="H46" s="12"/>
      <c r="I46" s="12"/>
      <c r="J46" s="70"/>
      <c r="K46" s="12"/>
      <c r="L46" s="12"/>
    </row>
    <row r="47" spans="1:10" ht="19.5" customHeight="1">
      <c r="A47" s="57"/>
      <c r="B47" s="54" t="s">
        <v>28</v>
      </c>
      <c r="C47" s="55" t="s">
        <v>45</v>
      </c>
      <c r="D47" s="56" t="s">
        <v>30</v>
      </c>
      <c r="E47" s="56" t="s">
        <v>25</v>
      </c>
      <c r="F47" s="55" t="s">
        <v>26</v>
      </c>
      <c r="G47" s="55"/>
      <c r="H47" s="55"/>
      <c r="I47" s="55" t="s">
        <v>27</v>
      </c>
      <c r="J47" s="55" t="s">
        <v>27</v>
      </c>
    </row>
    <row r="48" spans="1:10" ht="16.5" customHeight="1">
      <c r="A48" s="36"/>
      <c r="B48" s="37"/>
      <c r="C48" s="55"/>
      <c r="D48" s="56" t="s">
        <v>24</v>
      </c>
      <c r="E48" s="56" t="s">
        <v>24</v>
      </c>
      <c r="F48" s="55"/>
      <c r="G48" s="55"/>
      <c r="H48" s="55"/>
      <c r="I48" s="59">
        <v>2016</v>
      </c>
      <c r="J48" s="59">
        <v>2017</v>
      </c>
    </row>
    <row r="49" spans="1:10" ht="16.5" customHeight="1">
      <c r="A49" s="53" t="s">
        <v>21</v>
      </c>
      <c r="B49" s="54" t="s">
        <v>34</v>
      </c>
      <c r="C49" s="55">
        <v>56548</v>
      </c>
      <c r="D49" s="55">
        <v>30548</v>
      </c>
      <c r="E49" s="56"/>
      <c r="F49" s="55">
        <v>16000</v>
      </c>
      <c r="G49" s="55"/>
      <c r="H49" s="55"/>
      <c r="I49" s="55">
        <v>56548</v>
      </c>
      <c r="J49" s="55">
        <v>56548</v>
      </c>
    </row>
    <row r="50" spans="1:10" ht="16.5" customHeight="1">
      <c r="A50" s="53">
        <v>31</v>
      </c>
      <c r="B50" s="53" t="s">
        <v>33</v>
      </c>
      <c r="C50" s="55">
        <v>30548</v>
      </c>
      <c r="D50" s="55">
        <v>30548</v>
      </c>
      <c r="E50" s="56"/>
      <c r="F50" s="55"/>
      <c r="G50" s="55"/>
      <c r="H50" s="55"/>
      <c r="I50" s="55">
        <v>30548</v>
      </c>
      <c r="J50" s="55">
        <v>30548</v>
      </c>
    </row>
    <row r="51" spans="1:10" ht="16.5" customHeight="1">
      <c r="A51" s="60">
        <v>311</v>
      </c>
      <c r="B51" s="61" t="s">
        <v>36</v>
      </c>
      <c r="C51" s="62">
        <v>26000</v>
      </c>
      <c r="D51" s="62">
        <v>26000</v>
      </c>
      <c r="E51" s="56"/>
      <c r="F51" s="55"/>
      <c r="G51" s="55"/>
      <c r="H51" s="55"/>
      <c r="I51" s="62"/>
      <c r="J51" s="62"/>
    </row>
    <row r="52" spans="1:10" ht="16.5" customHeight="1">
      <c r="A52" s="60">
        <v>313</v>
      </c>
      <c r="B52" s="61" t="s">
        <v>37</v>
      </c>
      <c r="C52" s="62">
        <v>4548</v>
      </c>
      <c r="D52" s="62">
        <v>4548</v>
      </c>
      <c r="E52" s="56"/>
      <c r="F52" s="55"/>
      <c r="G52" s="55"/>
      <c r="H52" s="55"/>
      <c r="I52" s="62"/>
      <c r="J52" s="62"/>
    </row>
    <row r="53" spans="1:10" ht="16.5" customHeight="1">
      <c r="A53" s="53">
        <v>32</v>
      </c>
      <c r="B53" s="53" t="s">
        <v>31</v>
      </c>
      <c r="C53" s="55">
        <v>26000</v>
      </c>
      <c r="D53" s="55">
        <v>10000</v>
      </c>
      <c r="E53" s="56"/>
      <c r="F53" s="55">
        <v>16000</v>
      </c>
      <c r="G53" s="55"/>
      <c r="H53" s="55"/>
      <c r="I53" s="55">
        <v>26000</v>
      </c>
      <c r="J53" s="55">
        <v>26000</v>
      </c>
    </row>
    <row r="54" spans="1:10" ht="16.5" customHeight="1">
      <c r="A54" s="60">
        <v>322</v>
      </c>
      <c r="B54" s="61" t="s">
        <v>42</v>
      </c>
      <c r="C54" s="62">
        <v>3400</v>
      </c>
      <c r="D54" s="62">
        <v>5000</v>
      </c>
      <c r="E54" s="56"/>
      <c r="F54" s="55"/>
      <c r="G54" s="55"/>
      <c r="H54" s="55"/>
      <c r="I54" s="62"/>
      <c r="J54" s="62"/>
    </row>
    <row r="55" spans="1:10" ht="16.5" customHeight="1">
      <c r="A55" s="60">
        <v>329</v>
      </c>
      <c r="B55" s="61" t="s">
        <v>41</v>
      </c>
      <c r="C55" s="62">
        <v>16000</v>
      </c>
      <c r="D55" s="62">
        <v>0</v>
      </c>
      <c r="E55" s="56"/>
      <c r="F55" s="55">
        <v>16000</v>
      </c>
      <c r="G55" s="55"/>
      <c r="H55" s="55"/>
      <c r="I55" s="62"/>
      <c r="J55" s="62"/>
    </row>
    <row r="56" spans="1:10" ht="16.5" customHeight="1">
      <c r="A56" s="60">
        <v>329</v>
      </c>
      <c r="B56" s="61" t="s">
        <v>41</v>
      </c>
      <c r="C56" s="62">
        <v>5000</v>
      </c>
      <c r="D56" s="62">
        <v>5000</v>
      </c>
      <c r="E56" s="56"/>
      <c r="F56" s="55"/>
      <c r="G56" s="55"/>
      <c r="H56" s="55"/>
      <c r="I56" s="62"/>
      <c r="J56" s="62"/>
    </row>
    <row r="57" spans="1:10" ht="16.5" customHeight="1">
      <c r="A57" s="60"/>
      <c r="B57" s="61"/>
      <c r="C57" s="62"/>
      <c r="D57" s="63"/>
      <c r="E57" s="56"/>
      <c r="F57" s="55"/>
      <c r="G57" s="55"/>
      <c r="H57" s="55"/>
      <c r="I57" s="62"/>
      <c r="J57" s="62"/>
    </row>
    <row r="58" spans="1:10" ht="16.5" customHeight="1">
      <c r="A58" s="53" t="s">
        <v>21</v>
      </c>
      <c r="B58" s="54" t="s">
        <v>35</v>
      </c>
      <c r="C58" s="55">
        <v>27360</v>
      </c>
      <c r="D58" s="55">
        <v>27360</v>
      </c>
      <c r="E58" s="56"/>
      <c r="F58" s="55"/>
      <c r="G58" s="55"/>
      <c r="H58" s="55"/>
      <c r="I58" s="55">
        <v>27360</v>
      </c>
      <c r="J58" s="55">
        <v>27360</v>
      </c>
    </row>
    <row r="59" spans="1:10" ht="16.5" customHeight="1">
      <c r="A59" s="53">
        <v>32</v>
      </c>
      <c r="B59" s="54" t="s">
        <v>31</v>
      </c>
      <c r="C59" s="55">
        <v>27360</v>
      </c>
      <c r="D59" s="55">
        <v>27360</v>
      </c>
      <c r="E59" s="56"/>
      <c r="F59" s="55"/>
      <c r="G59" s="55"/>
      <c r="H59" s="55"/>
      <c r="I59" s="55">
        <v>27360</v>
      </c>
      <c r="J59" s="55">
        <v>27360</v>
      </c>
    </row>
    <row r="60" spans="1:10" ht="16.5" customHeight="1">
      <c r="A60" s="60">
        <v>329</v>
      </c>
      <c r="B60" s="61" t="s">
        <v>41</v>
      </c>
      <c r="C60" s="62">
        <v>27360</v>
      </c>
      <c r="D60" s="62">
        <v>27360</v>
      </c>
      <c r="E60" s="56"/>
      <c r="F60" s="55"/>
      <c r="G60" s="55"/>
      <c r="H60" s="55"/>
      <c r="I60" s="62"/>
      <c r="J60" s="62"/>
    </row>
    <row r="61" spans="1:10" ht="16.5" customHeight="1">
      <c r="A61" s="60"/>
      <c r="B61" s="61"/>
      <c r="C61" s="55"/>
      <c r="D61" s="55"/>
      <c r="E61" s="56"/>
      <c r="F61" s="55"/>
      <c r="G61" s="55"/>
      <c r="H61" s="55"/>
      <c r="I61" s="55"/>
      <c r="J61" s="55"/>
    </row>
    <row r="62" spans="1:10" ht="16.5" customHeight="1">
      <c r="A62" s="53" t="s">
        <v>58</v>
      </c>
      <c r="B62" s="54" t="s">
        <v>59</v>
      </c>
      <c r="C62" s="55">
        <v>15000</v>
      </c>
      <c r="D62" s="55">
        <v>15000</v>
      </c>
      <c r="E62" s="56"/>
      <c r="F62" s="55"/>
      <c r="G62" s="55"/>
      <c r="H62" s="55"/>
      <c r="I62" s="55">
        <v>15000</v>
      </c>
      <c r="J62" s="55">
        <v>15000</v>
      </c>
    </row>
    <row r="63" spans="1:10" ht="16.5" customHeight="1">
      <c r="A63" s="53">
        <v>31</v>
      </c>
      <c r="B63" s="60" t="s">
        <v>33</v>
      </c>
      <c r="C63" s="55">
        <v>11980</v>
      </c>
      <c r="D63" s="55">
        <v>11980</v>
      </c>
      <c r="E63" s="56"/>
      <c r="F63" s="55"/>
      <c r="G63" s="55"/>
      <c r="H63" s="55"/>
      <c r="I63" s="55">
        <v>11980</v>
      </c>
      <c r="J63" s="55">
        <v>11980</v>
      </c>
    </row>
    <row r="64" spans="1:10" ht="16.5" customHeight="1">
      <c r="A64" s="53">
        <v>311</v>
      </c>
      <c r="B64" s="54" t="s">
        <v>36</v>
      </c>
      <c r="C64" s="62">
        <v>10200</v>
      </c>
      <c r="D64" s="62">
        <v>10200</v>
      </c>
      <c r="E64" s="56"/>
      <c r="F64" s="55"/>
      <c r="G64" s="55"/>
      <c r="H64" s="55"/>
      <c r="I64" s="62"/>
      <c r="J64" s="62"/>
    </row>
    <row r="65" spans="1:10" ht="16.5" customHeight="1">
      <c r="A65" s="60">
        <v>313</v>
      </c>
      <c r="B65" s="61" t="s">
        <v>37</v>
      </c>
      <c r="C65" s="62">
        <v>1780</v>
      </c>
      <c r="D65" s="62">
        <v>1780</v>
      </c>
      <c r="E65" s="56"/>
      <c r="F65" s="55"/>
      <c r="G65" s="55"/>
      <c r="H65" s="55"/>
      <c r="I65" s="62"/>
      <c r="J65" s="62"/>
    </row>
    <row r="66" spans="1:10" ht="16.5" customHeight="1">
      <c r="A66" s="53">
        <v>32</v>
      </c>
      <c r="B66" s="54" t="s">
        <v>31</v>
      </c>
      <c r="C66" s="55">
        <v>3020</v>
      </c>
      <c r="D66" s="55">
        <v>3020</v>
      </c>
      <c r="E66" s="56"/>
      <c r="F66" s="55"/>
      <c r="G66" s="55"/>
      <c r="H66" s="55"/>
      <c r="I66" s="55">
        <v>3020</v>
      </c>
      <c r="J66" s="55">
        <v>3020</v>
      </c>
    </row>
    <row r="67" spans="1:10" ht="16.5" customHeight="1">
      <c r="A67" s="60">
        <v>321</v>
      </c>
      <c r="B67" s="61" t="s">
        <v>60</v>
      </c>
      <c r="C67" s="62">
        <v>3020</v>
      </c>
      <c r="D67" s="62">
        <v>3020</v>
      </c>
      <c r="E67" s="56"/>
      <c r="F67" s="55"/>
      <c r="G67" s="55"/>
      <c r="H67" s="55"/>
      <c r="I67" s="62"/>
      <c r="J67" s="62"/>
    </row>
    <row r="68" spans="1:10" ht="16.5" customHeight="1">
      <c r="A68" s="60"/>
      <c r="B68" s="61"/>
      <c r="C68" s="62"/>
      <c r="D68" s="63"/>
      <c r="E68" s="56"/>
      <c r="F68" s="55"/>
      <c r="G68" s="55"/>
      <c r="H68" s="55"/>
      <c r="I68" s="62"/>
      <c r="J68" s="62"/>
    </row>
    <row r="69" spans="1:10" ht="16.5" customHeight="1">
      <c r="A69" s="53" t="s">
        <v>21</v>
      </c>
      <c r="B69" s="54" t="s">
        <v>54</v>
      </c>
      <c r="C69" s="56">
        <v>475000</v>
      </c>
      <c r="D69" s="56">
        <v>100000</v>
      </c>
      <c r="E69" s="56"/>
      <c r="F69" s="55">
        <v>375000</v>
      </c>
      <c r="G69" s="55"/>
      <c r="H69" s="55"/>
      <c r="I69" s="56">
        <v>475000</v>
      </c>
      <c r="J69" s="56">
        <v>475000</v>
      </c>
    </row>
    <row r="70" spans="1:10" ht="16.5" customHeight="1">
      <c r="A70" s="53">
        <v>32</v>
      </c>
      <c r="B70" s="54" t="s">
        <v>31</v>
      </c>
      <c r="C70" s="56">
        <v>475000</v>
      </c>
      <c r="D70" s="56">
        <v>100000</v>
      </c>
      <c r="E70" s="56"/>
      <c r="F70" s="55">
        <v>375000</v>
      </c>
      <c r="G70" s="55"/>
      <c r="H70" s="55"/>
      <c r="I70" s="56">
        <v>475000</v>
      </c>
      <c r="J70" s="56">
        <v>475000</v>
      </c>
    </row>
    <row r="71" spans="1:10" ht="16.5" customHeight="1">
      <c r="A71" s="60">
        <v>322</v>
      </c>
      <c r="B71" s="61" t="s">
        <v>32</v>
      </c>
      <c r="C71" s="56">
        <v>475000</v>
      </c>
      <c r="D71" s="56">
        <v>100000</v>
      </c>
      <c r="E71" s="56"/>
      <c r="F71" s="55">
        <v>375000</v>
      </c>
      <c r="G71" s="55"/>
      <c r="H71" s="55"/>
      <c r="I71" s="63"/>
      <c r="J71" s="63"/>
    </row>
    <row r="72" spans="1:10" ht="16.5" customHeight="1">
      <c r="A72" s="36"/>
      <c r="B72" s="54" t="s">
        <v>22</v>
      </c>
      <c r="C72" s="55">
        <v>9429928</v>
      </c>
      <c r="D72" s="56">
        <v>1655508</v>
      </c>
      <c r="E72" s="56">
        <v>7306320</v>
      </c>
      <c r="F72" s="55">
        <v>468100</v>
      </c>
      <c r="G72" s="55"/>
      <c r="H72" s="55"/>
      <c r="I72" s="55">
        <v>9429928</v>
      </c>
      <c r="J72" s="55">
        <v>9429928</v>
      </c>
    </row>
    <row r="73" spans="1:10" ht="16.5" customHeight="1">
      <c r="A73" s="20"/>
      <c r="B73" s="50"/>
      <c r="C73" s="51"/>
      <c r="D73" s="52"/>
      <c r="E73" s="52"/>
      <c r="F73" s="51"/>
      <c r="G73" s="51"/>
      <c r="H73" s="51"/>
      <c r="I73" s="51"/>
      <c r="J73" s="50"/>
    </row>
    <row r="74" spans="1:10" ht="14.25" customHeight="1">
      <c r="A74" s="20"/>
      <c r="B74" s="50"/>
      <c r="C74" s="51" t="s">
        <v>63</v>
      </c>
      <c r="D74" s="52" t="s">
        <v>64</v>
      </c>
      <c r="E74" s="52" t="s">
        <v>65</v>
      </c>
      <c r="F74" s="51"/>
      <c r="G74" s="51" t="s">
        <v>68</v>
      </c>
      <c r="H74" s="51"/>
      <c r="I74" s="10"/>
      <c r="J74" s="10"/>
    </row>
    <row r="75" spans="1:10" ht="22.5" customHeight="1">
      <c r="A75" s="72" t="s">
        <v>61</v>
      </c>
      <c r="B75" s="18"/>
      <c r="C75" s="10" t="s">
        <v>69</v>
      </c>
      <c r="D75" s="11"/>
      <c r="E75" s="11"/>
      <c r="F75" s="10"/>
      <c r="G75" s="10" t="s">
        <v>70</v>
      </c>
      <c r="H75" s="10"/>
      <c r="I75" s="10"/>
      <c r="J75" s="10"/>
    </row>
    <row r="76" spans="1:10" ht="13.5" customHeight="1">
      <c r="A76" s="20"/>
      <c r="B76" s="18"/>
      <c r="C76" s="10"/>
      <c r="D76" s="11"/>
      <c r="E76" s="11"/>
      <c r="F76" s="10"/>
      <c r="G76" s="18"/>
      <c r="H76" s="10"/>
      <c r="I76" s="10"/>
      <c r="J76" s="10"/>
    </row>
    <row r="77" spans="1:10" ht="13.5" customHeight="1">
      <c r="A77" s="20"/>
      <c r="B77" s="18"/>
      <c r="C77" s="10"/>
      <c r="D77" s="11"/>
      <c r="E77" s="11"/>
      <c r="F77" s="10"/>
      <c r="G77" s="18"/>
      <c r="H77" s="10"/>
      <c r="I77" s="10"/>
      <c r="J77" s="10"/>
    </row>
    <row r="78" spans="1:10" ht="13.5" customHeight="1">
      <c r="A78" s="20"/>
      <c r="B78" s="7"/>
      <c r="C78" s="10"/>
      <c r="D78" s="11"/>
      <c r="E78" s="11"/>
      <c r="F78" s="10"/>
      <c r="G78" s="10"/>
      <c r="H78" s="10"/>
      <c r="I78" s="10"/>
      <c r="J78" s="10"/>
    </row>
    <row r="79" spans="1:10" ht="13.5" customHeight="1">
      <c r="A79" s="20"/>
      <c r="B79" s="7"/>
      <c r="C79" s="10"/>
      <c r="D79" s="11"/>
      <c r="E79" s="11"/>
      <c r="F79" s="10"/>
      <c r="G79" s="10"/>
      <c r="H79" s="10"/>
      <c r="I79" s="10"/>
      <c r="J79" s="10"/>
    </row>
    <row r="80" spans="1:10" ht="13.5" customHeight="1">
      <c r="A80" s="20"/>
      <c r="B80" s="7"/>
      <c r="C80" s="10"/>
      <c r="D80" s="11"/>
      <c r="E80" s="11"/>
      <c r="F80" s="10"/>
      <c r="G80" s="10"/>
      <c r="H80" s="10"/>
      <c r="I80" s="10"/>
      <c r="J80" s="10"/>
    </row>
    <row r="81" spans="1:10" ht="11.25" customHeight="1">
      <c r="A81" s="20"/>
      <c r="B81" s="18"/>
      <c r="C81" s="10"/>
      <c r="D81" s="11"/>
      <c r="E81" s="11"/>
      <c r="F81" s="10"/>
      <c r="G81" s="10"/>
      <c r="H81" s="10"/>
      <c r="I81" s="10"/>
      <c r="J81" s="10"/>
    </row>
    <row r="82" spans="1:10" ht="11.25" customHeight="1">
      <c r="A82" s="20"/>
      <c r="B82" s="18"/>
      <c r="C82" s="10"/>
      <c r="D82" s="11"/>
      <c r="E82" s="11"/>
      <c r="F82" s="10"/>
      <c r="G82" s="10"/>
      <c r="H82" s="10"/>
      <c r="I82" s="10"/>
      <c r="J82" s="10"/>
    </row>
    <row r="83" spans="1:10" ht="11.25" customHeight="1">
      <c r="A83" s="20"/>
      <c r="B83" s="18"/>
      <c r="C83" s="10"/>
      <c r="D83" s="11"/>
      <c r="E83" s="11"/>
      <c r="F83" s="10"/>
      <c r="G83" s="10"/>
      <c r="H83" s="10"/>
      <c r="I83" s="10"/>
      <c r="J83" s="10"/>
    </row>
    <row r="84" spans="1:12" ht="13.5" customHeight="1">
      <c r="A84" s="20"/>
      <c r="B84" s="19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7" s="10" customFormat="1" ht="15.75">
      <c r="A85" s="19"/>
      <c r="B85" s="21"/>
      <c r="C85" s="21"/>
      <c r="D85" s="22"/>
      <c r="E85" s="22"/>
      <c r="F85" s="23"/>
      <c r="G85" s="23"/>
    </row>
    <row r="86" spans="1:5" s="10" customFormat="1" ht="15.75">
      <c r="A86" s="19"/>
      <c r="B86" s="21"/>
      <c r="C86" s="21"/>
      <c r="D86" s="22"/>
      <c r="E86" s="22"/>
    </row>
    <row r="87" spans="1:9" s="10" customFormat="1" ht="15.75">
      <c r="A87" s="16"/>
      <c r="B87" s="24"/>
      <c r="C87" s="24"/>
      <c r="D87" s="11"/>
      <c r="E87" s="11"/>
      <c r="I87" s="12"/>
    </row>
    <row r="88" spans="1:8" s="10" customFormat="1" ht="15.75">
      <c r="A88" s="16"/>
      <c r="B88" s="18"/>
      <c r="D88" s="12"/>
      <c r="E88" s="11"/>
      <c r="G88" s="12"/>
      <c r="H88" s="12"/>
    </row>
    <row r="89" spans="1:5" s="10" customFormat="1" ht="15.75">
      <c r="A89" s="16"/>
      <c r="B89" s="18"/>
      <c r="D89" s="11"/>
      <c r="E89" s="11"/>
    </row>
    <row r="90" spans="1:5" s="10" customFormat="1" ht="15.75">
      <c r="A90" s="20"/>
      <c r="B90" s="18"/>
      <c r="D90" s="11"/>
      <c r="E90" s="11"/>
    </row>
    <row r="91" spans="1:5" s="10" customFormat="1" ht="15.75">
      <c r="A91" s="20"/>
      <c r="B91" s="18"/>
      <c r="D91" s="11"/>
      <c r="E91" s="11"/>
    </row>
    <row r="92" spans="1:5" s="10" customFormat="1" ht="15.75">
      <c r="A92" s="20"/>
      <c r="B92" s="18"/>
      <c r="D92" s="11"/>
      <c r="E92" s="11"/>
    </row>
    <row r="93" spans="1:5" s="10" customFormat="1" ht="15.75">
      <c r="A93" s="20"/>
      <c r="B93" s="18"/>
      <c r="D93" s="11"/>
      <c r="E93" s="11"/>
    </row>
    <row r="94" spans="1:5" s="10" customFormat="1" ht="15.75">
      <c r="A94" s="20"/>
      <c r="B94" s="18"/>
      <c r="D94" s="11"/>
      <c r="E94" s="11"/>
    </row>
    <row r="95" spans="1:5" s="10" customFormat="1" ht="15.75">
      <c r="A95" s="20"/>
      <c r="B95" s="18"/>
      <c r="D95" s="11"/>
      <c r="E95" s="11"/>
    </row>
    <row r="96" spans="1:5" s="10" customFormat="1" ht="15.75">
      <c r="A96" s="20"/>
      <c r="B96" s="18"/>
      <c r="D96" s="11"/>
      <c r="E96" s="11"/>
    </row>
    <row r="97" spans="1:5" s="10" customFormat="1" ht="15.75">
      <c r="A97" s="20"/>
      <c r="B97" s="18"/>
      <c r="D97" s="11"/>
      <c r="E97" s="11"/>
    </row>
    <row r="98" spans="1:5" s="10" customFormat="1" ht="15.75">
      <c r="A98" s="20"/>
      <c r="B98" s="18"/>
      <c r="D98" s="11"/>
      <c r="E98" s="11"/>
    </row>
    <row r="99" spans="1:5" s="10" customFormat="1" ht="15.75">
      <c r="A99" s="20"/>
      <c r="B99" s="18"/>
      <c r="D99" s="11"/>
      <c r="E99" s="11"/>
    </row>
    <row r="100" spans="1:5" s="10" customFormat="1" ht="15.75">
      <c r="A100" s="20"/>
      <c r="B100" s="18"/>
      <c r="D100" s="11"/>
      <c r="E100" s="11"/>
    </row>
    <row r="101" spans="1:5" s="10" customFormat="1" ht="15.75">
      <c r="A101" s="20"/>
      <c r="B101" s="18"/>
      <c r="D101" s="11"/>
      <c r="E101" s="11"/>
    </row>
    <row r="102" spans="1:5" s="10" customFormat="1" ht="15.75">
      <c r="A102" s="20"/>
      <c r="B102" s="18"/>
      <c r="D102" s="11"/>
      <c r="E102" s="11"/>
    </row>
    <row r="103" spans="1:5" s="10" customFormat="1" ht="15.75">
      <c r="A103" s="20"/>
      <c r="B103" s="18"/>
      <c r="D103" s="11"/>
      <c r="E103" s="11"/>
    </row>
    <row r="104" spans="1:5" s="10" customFormat="1" ht="15.75">
      <c r="A104" s="20"/>
      <c r="B104" s="18"/>
      <c r="D104" s="11"/>
      <c r="E104" s="11"/>
    </row>
    <row r="105" spans="1:5" s="10" customFormat="1" ht="15.75">
      <c r="A105" s="20"/>
      <c r="B105" s="18"/>
      <c r="D105" s="11"/>
      <c r="E105" s="11"/>
    </row>
    <row r="106" spans="1:5" s="10" customFormat="1" ht="15.75">
      <c r="A106" s="20"/>
      <c r="B106" s="18"/>
      <c r="D106" s="11"/>
      <c r="E106" s="11"/>
    </row>
    <row r="107" spans="1:5" s="10" customFormat="1" ht="15.75">
      <c r="A107" s="20"/>
      <c r="B107" s="18"/>
      <c r="D107" s="11"/>
      <c r="E107" s="11"/>
    </row>
    <row r="108" spans="1:5" s="10" customFormat="1" ht="15.75">
      <c r="A108" s="20"/>
      <c r="B108" s="18"/>
      <c r="D108" s="11"/>
      <c r="E108" s="11"/>
    </row>
    <row r="109" spans="1:5" s="10" customFormat="1" ht="15.75">
      <c r="A109" s="20"/>
      <c r="B109" s="18"/>
      <c r="D109" s="11"/>
      <c r="E109" s="11"/>
    </row>
    <row r="110" spans="1:5" s="10" customFormat="1" ht="15.75">
      <c r="A110" s="20"/>
      <c r="B110" s="18"/>
      <c r="D110" s="11"/>
      <c r="E110" s="11"/>
    </row>
    <row r="111" spans="1:5" s="10" customFormat="1" ht="15.75">
      <c r="A111" s="20"/>
      <c r="B111" s="18"/>
      <c r="D111" s="11"/>
      <c r="E111" s="11"/>
    </row>
    <row r="112" spans="1:5" s="10" customFormat="1" ht="15.75">
      <c r="A112" s="20"/>
      <c r="B112" s="18"/>
      <c r="D112" s="11"/>
      <c r="E112" s="11"/>
    </row>
    <row r="113" spans="1:5" s="10" customFormat="1" ht="15.75">
      <c r="A113" s="20"/>
      <c r="B113" s="18"/>
      <c r="D113" s="11"/>
      <c r="E113" s="11"/>
    </row>
    <row r="114" spans="1:5" s="10" customFormat="1" ht="15.75">
      <c r="A114" s="20"/>
      <c r="B114" s="18"/>
      <c r="D114" s="11"/>
      <c r="E114" s="11"/>
    </row>
    <row r="115" spans="1:5" s="10" customFormat="1" ht="15.75">
      <c r="A115" s="20"/>
      <c r="B115" s="18"/>
      <c r="D115" s="11"/>
      <c r="E115" s="11"/>
    </row>
    <row r="116" spans="1:5" s="10" customFormat="1" ht="15.75">
      <c r="A116" s="20"/>
      <c r="B116" s="18"/>
      <c r="D116" s="11"/>
      <c r="E116" s="11"/>
    </row>
    <row r="117" spans="1:5" s="10" customFormat="1" ht="15.75">
      <c r="A117" s="20"/>
      <c r="B117" s="18"/>
      <c r="D117" s="11"/>
      <c r="E117" s="11"/>
    </row>
    <row r="118" spans="1:5" s="10" customFormat="1" ht="15.75">
      <c r="A118" s="20"/>
      <c r="B118" s="18"/>
      <c r="D118" s="11"/>
      <c r="E118" s="11"/>
    </row>
    <row r="119" spans="1:5" s="10" customFormat="1" ht="15.75">
      <c r="A119" s="20"/>
      <c r="B119" s="18"/>
      <c r="D119" s="11"/>
      <c r="E119" s="11"/>
    </row>
    <row r="120" spans="1:5" s="10" customFormat="1" ht="15.75">
      <c r="A120" s="20"/>
      <c r="B120" s="18"/>
      <c r="D120" s="11"/>
      <c r="E120" s="11"/>
    </row>
    <row r="121" spans="1:5" s="10" customFormat="1" ht="15.75">
      <c r="A121" s="20"/>
      <c r="B121" s="18"/>
      <c r="D121" s="11"/>
      <c r="E121" s="11"/>
    </row>
    <row r="122" spans="1:5" s="10" customFormat="1" ht="15.75">
      <c r="A122" s="20"/>
      <c r="B122" s="18"/>
      <c r="D122" s="11"/>
      <c r="E122" s="11"/>
    </row>
    <row r="123" spans="1:5" s="10" customFormat="1" ht="15.75">
      <c r="A123" s="20"/>
      <c r="B123" s="18"/>
      <c r="D123" s="11"/>
      <c r="E123" s="11"/>
    </row>
    <row r="124" spans="1:5" s="10" customFormat="1" ht="15.75">
      <c r="A124" s="20"/>
      <c r="B124" s="18"/>
      <c r="D124" s="11"/>
      <c r="E124" s="11"/>
    </row>
    <row r="125" spans="1:5" s="10" customFormat="1" ht="15.75">
      <c r="A125" s="20"/>
      <c r="B125" s="18"/>
      <c r="D125" s="11"/>
      <c r="E125" s="11"/>
    </row>
    <row r="126" spans="1:5" s="10" customFormat="1" ht="15.75">
      <c r="A126" s="20"/>
      <c r="B126" s="18"/>
      <c r="D126" s="11"/>
      <c r="E126" s="11"/>
    </row>
    <row r="127" spans="1:5" s="10" customFormat="1" ht="15.75">
      <c r="A127" s="20"/>
      <c r="B127" s="18"/>
      <c r="D127" s="11"/>
      <c r="E127" s="11"/>
    </row>
    <row r="128" spans="1:5" s="10" customFormat="1" ht="15.75">
      <c r="A128" s="20"/>
      <c r="B128" s="18"/>
      <c r="D128" s="11"/>
      <c r="E128" s="11"/>
    </row>
    <row r="129" spans="1:5" s="10" customFormat="1" ht="15.75">
      <c r="A129" s="20"/>
      <c r="B129" s="18"/>
      <c r="D129" s="11"/>
      <c r="E129" s="11"/>
    </row>
    <row r="130" spans="1:5" s="10" customFormat="1" ht="15.75">
      <c r="A130" s="20"/>
      <c r="B130" s="18"/>
      <c r="D130" s="11"/>
      <c r="E130" s="11"/>
    </row>
    <row r="131" spans="1:5" s="10" customFormat="1" ht="15.75">
      <c r="A131" s="20"/>
      <c r="B131" s="18"/>
      <c r="D131" s="11"/>
      <c r="E131" s="11"/>
    </row>
    <row r="132" spans="1:5" s="10" customFormat="1" ht="15.75">
      <c r="A132" s="20"/>
      <c r="B132" s="18"/>
      <c r="D132" s="11"/>
      <c r="E132" s="11"/>
    </row>
    <row r="133" spans="1:5" s="10" customFormat="1" ht="15.75">
      <c r="A133" s="20"/>
      <c r="B133" s="18"/>
      <c r="D133" s="11"/>
      <c r="E133" s="11"/>
    </row>
    <row r="134" spans="1:5" s="10" customFormat="1" ht="15.75">
      <c r="A134" s="20"/>
      <c r="B134" s="18"/>
      <c r="D134" s="11"/>
      <c r="E134" s="11"/>
    </row>
    <row r="135" spans="1:5" s="10" customFormat="1" ht="15.75">
      <c r="A135" s="20"/>
      <c r="B135" s="18"/>
      <c r="D135" s="11"/>
      <c r="E135" s="11"/>
    </row>
    <row r="136" spans="1:5" s="10" customFormat="1" ht="15.75">
      <c r="A136" s="20"/>
      <c r="B136" s="18"/>
      <c r="D136" s="11"/>
      <c r="E136" s="11"/>
    </row>
    <row r="137" spans="1:5" s="10" customFormat="1" ht="15.75">
      <c r="A137" s="20"/>
      <c r="B137" s="18"/>
      <c r="D137" s="11"/>
      <c r="E137" s="11"/>
    </row>
    <row r="138" spans="1:5" s="10" customFormat="1" ht="15.75">
      <c r="A138" s="20"/>
      <c r="B138" s="18"/>
      <c r="D138" s="11"/>
      <c r="E138" s="11"/>
    </row>
    <row r="139" spans="1:5" s="10" customFormat="1" ht="15.75">
      <c r="A139" s="20"/>
      <c r="B139" s="18"/>
      <c r="D139" s="11"/>
      <c r="E139" s="11"/>
    </row>
    <row r="140" spans="1:5" s="10" customFormat="1" ht="15.75">
      <c r="A140" s="20"/>
      <c r="B140" s="18"/>
      <c r="D140" s="11"/>
      <c r="E140" s="11"/>
    </row>
    <row r="141" spans="1:5" s="10" customFormat="1" ht="15.75">
      <c r="A141" s="20"/>
      <c r="B141" s="18"/>
      <c r="D141" s="11"/>
      <c r="E141" s="11"/>
    </row>
    <row r="142" spans="1:5" s="10" customFormat="1" ht="15.75">
      <c r="A142" s="20"/>
      <c r="B142" s="18"/>
      <c r="D142" s="11"/>
      <c r="E142" s="11"/>
    </row>
    <row r="143" spans="1:5" s="10" customFormat="1" ht="15.75">
      <c r="A143" s="20"/>
      <c r="B143" s="18"/>
      <c r="D143" s="11"/>
      <c r="E143" s="11"/>
    </row>
    <row r="144" spans="1:5" s="10" customFormat="1" ht="15.75">
      <c r="A144" s="20"/>
      <c r="B144" s="18"/>
      <c r="D144" s="11"/>
      <c r="E144" s="11"/>
    </row>
    <row r="145" spans="1:5" s="10" customFormat="1" ht="15.75">
      <c r="A145" s="20"/>
      <c r="B145" s="18"/>
      <c r="D145" s="11"/>
      <c r="E145" s="11"/>
    </row>
    <row r="146" spans="1:5" s="10" customFormat="1" ht="15.75">
      <c r="A146" s="20"/>
      <c r="B146" s="18"/>
      <c r="D146" s="11"/>
      <c r="E146" s="11"/>
    </row>
    <row r="147" spans="1:5" s="10" customFormat="1" ht="15.75">
      <c r="A147" s="20"/>
      <c r="B147" s="18"/>
      <c r="D147" s="11"/>
      <c r="E147" s="11"/>
    </row>
    <row r="148" spans="1:5" s="10" customFormat="1" ht="15.75">
      <c r="A148" s="20"/>
      <c r="B148" s="18"/>
      <c r="D148" s="11"/>
      <c r="E148" s="11"/>
    </row>
    <row r="149" spans="1:5" s="10" customFormat="1" ht="15.75">
      <c r="A149" s="20"/>
      <c r="B149" s="18"/>
      <c r="D149" s="11"/>
      <c r="E149" s="11"/>
    </row>
    <row r="150" spans="1:5" s="10" customFormat="1" ht="15.75">
      <c r="A150" s="20"/>
      <c r="B150" s="18"/>
      <c r="D150" s="11"/>
      <c r="E150" s="11"/>
    </row>
    <row r="151" spans="1:5" s="10" customFormat="1" ht="15.75">
      <c r="A151" s="20"/>
      <c r="B151" s="18"/>
      <c r="D151" s="11"/>
      <c r="E151" s="11"/>
    </row>
    <row r="152" spans="1:5" s="10" customFormat="1" ht="15.75">
      <c r="A152" s="20"/>
      <c r="B152" s="18"/>
      <c r="D152" s="11"/>
      <c r="E152" s="11"/>
    </row>
    <row r="153" spans="1:5" s="10" customFormat="1" ht="15.75">
      <c r="A153" s="20"/>
      <c r="B153" s="18"/>
      <c r="D153" s="11"/>
      <c r="E153" s="11"/>
    </row>
    <row r="154" spans="1:5" s="10" customFormat="1" ht="15.75">
      <c r="A154" s="20"/>
      <c r="B154" s="18"/>
      <c r="D154" s="11"/>
      <c r="E154" s="11"/>
    </row>
    <row r="155" spans="1:5" s="10" customFormat="1" ht="15.75">
      <c r="A155" s="20"/>
      <c r="B155" s="18"/>
      <c r="D155" s="11"/>
      <c r="E155" s="11"/>
    </row>
    <row r="156" spans="1:5" s="10" customFormat="1" ht="15.75">
      <c r="A156" s="20"/>
      <c r="B156" s="18"/>
      <c r="D156" s="11"/>
      <c r="E156" s="11"/>
    </row>
    <row r="157" spans="1:5" s="10" customFormat="1" ht="15.75">
      <c r="A157" s="20"/>
      <c r="B157" s="18"/>
      <c r="D157" s="11"/>
      <c r="E157" s="11"/>
    </row>
    <row r="158" spans="1:5" s="10" customFormat="1" ht="15.75">
      <c r="A158" s="20"/>
      <c r="B158" s="18"/>
      <c r="D158" s="11"/>
      <c r="E158" s="11"/>
    </row>
    <row r="159" spans="1:5" s="10" customFormat="1" ht="15.75">
      <c r="A159" s="20"/>
      <c r="B159" s="18"/>
      <c r="D159" s="11"/>
      <c r="E159" s="11"/>
    </row>
    <row r="160" spans="1:5" s="10" customFormat="1" ht="15.75">
      <c r="A160" s="20"/>
      <c r="B160" s="18"/>
      <c r="D160" s="11"/>
      <c r="E160" s="11"/>
    </row>
    <row r="161" spans="1:5" s="10" customFormat="1" ht="15.75">
      <c r="A161" s="20"/>
      <c r="B161" s="18"/>
      <c r="D161" s="11"/>
      <c r="E161" s="11"/>
    </row>
    <row r="162" spans="1:5" s="10" customFormat="1" ht="15.75">
      <c r="A162" s="20"/>
      <c r="B162" s="18"/>
      <c r="D162" s="11"/>
      <c r="E162" s="11"/>
    </row>
    <row r="163" spans="1:5" s="10" customFormat="1" ht="15.75">
      <c r="A163" s="20"/>
      <c r="B163" s="18"/>
      <c r="D163" s="11"/>
      <c r="E163" s="11"/>
    </row>
    <row r="164" spans="1:5" s="10" customFormat="1" ht="15.75">
      <c r="A164" s="20"/>
      <c r="B164" s="18"/>
      <c r="D164" s="11"/>
      <c r="E164" s="11"/>
    </row>
    <row r="165" spans="1:5" s="10" customFormat="1" ht="15.75">
      <c r="A165" s="20"/>
      <c r="B165" s="18"/>
      <c r="D165" s="11"/>
      <c r="E165" s="11"/>
    </row>
    <row r="166" spans="1:5" s="10" customFormat="1" ht="15.75">
      <c r="A166" s="20"/>
      <c r="B166" s="18"/>
      <c r="D166" s="11"/>
      <c r="E166" s="11"/>
    </row>
    <row r="167" spans="1:5" s="10" customFormat="1" ht="15.75">
      <c r="A167" s="20"/>
      <c r="B167" s="18"/>
      <c r="D167" s="11"/>
      <c r="E167" s="11"/>
    </row>
    <row r="168" spans="1:5" s="10" customFormat="1" ht="15.75">
      <c r="A168" s="20"/>
      <c r="B168" s="18"/>
      <c r="D168" s="11"/>
      <c r="E168" s="11"/>
    </row>
    <row r="169" spans="1:5" s="10" customFormat="1" ht="15.75">
      <c r="A169" s="20"/>
      <c r="B169" s="18"/>
      <c r="D169" s="11"/>
      <c r="E169" s="11"/>
    </row>
    <row r="170" spans="1:5" s="10" customFormat="1" ht="15.75">
      <c r="A170" s="20"/>
      <c r="B170" s="18"/>
      <c r="D170" s="11"/>
      <c r="E170" s="11"/>
    </row>
    <row r="171" spans="1:5" s="10" customFormat="1" ht="15.75">
      <c r="A171" s="20"/>
      <c r="B171" s="18"/>
      <c r="D171" s="11"/>
      <c r="E171" s="11"/>
    </row>
    <row r="172" spans="1:5" s="10" customFormat="1" ht="15.75">
      <c r="A172" s="20"/>
      <c r="B172" s="18"/>
      <c r="D172" s="11"/>
      <c r="E172" s="11"/>
    </row>
    <row r="173" spans="1:5" s="10" customFormat="1" ht="15.75">
      <c r="A173" s="20"/>
      <c r="B173" s="18"/>
      <c r="D173" s="11"/>
      <c r="E173" s="11"/>
    </row>
    <row r="174" spans="1:5" s="10" customFormat="1" ht="15.75">
      <c r="A174" s="20"/>
      <c r="B174" s="18"/>
      <c r="D174" s="11"/>
      <c r="E174" s="11"/>
    </row>
    <row r="175" spans="1:5" s="10" customFormat="1" ht="15.75">
      <c r="A175" s="20"/>
      <c r="B175" s="18"/>
      <c r="D175" s="11"/>
      <c r="E175" s="11"/>
    </row>
    <row r="176" spans="1:5" s="10" customFormat="1" ht="15.75">
      <c r="A176" s="20"/>
      <c r="B176" s="18"/>
      <c r="D176" s="11"/>
      <c r="E176" s="11"/>
    </row>
    <row r="177" spans="1:5" s="10" customFormat="1" ht="15.75">
      <c r="A177" s="20"/>
      <c r="B177" s="18"/>
      <c r="D177" s="11"/>
      <c r="E177" s="11"/>
    </row>
    <row r="178" spans="1:5" s="10" customFormat="1" ht="15.75">
      <c r="A178" s="20"/>
      <c r="B178" s="18"/>
      <c r="D178" s="11"/>
      <c r="E178" s="11"/>
    </row>
    <row r="179" spans="1:5" s="10" customFormat="1" ht="15.75">
      <c r="A179" s="20"/>
      <c r="B179" s="18"/>
      <c r="D179" s="11"/>
      <c r="E179" s="11"/>
    </row>
    <row r="180" spans="1:5" s="10" customFormat="1" ht="15.75">
      <c r="A180" s="20"/>
      <c r="B180" s="18"/>
      <c r="D180" s="11"/>
      <c r="E180" s="11"/>
    </row>
    <row r="181" spans="1:5" s="10" customFormat="1" ht="15.75">
      <c r="A181" s="20"/>
      <c r="B181" s="18"/>
      <c r="D181" s="11"/>
      <c r="E181" s="11"/>
    </row>
    <row r="182" spans="1:5" s="10" customFormat="1" ht="15.75">
      <c r="A182" s="20"/>
      <c r="B182" s="18"/>
      <c r="D182" s="11"/>
      <c r="E182" s="11"/>
    </row>
    <row r="183" spans="1:5" s="10" customFormat="1" ht="15.75">
      <c r="A183" s="20"/>
      <c r="B183" s="18"/>
      <c r="D183" s="11"/>
      <c r="E183" s="11"/>
    </row>
    <row r="184" spans="1:5" s="10" customFormat="1" ht="15.75">
      <c r="A184" s="20"/>
      <c r="B184" s="18"/>
      <c r="D184" s="11"/>
      <c r="E184" s="11"/>
    </row>
    <row r="185" spans="1:5" s="10" customFormat="1" ht="15.75">
      <c r="A185" s="20"/>
      <c r="B185" s="18"/>
      <c r="D185" s="11"/>
      <c r="E185" s="11"/>
    </row>
    <row r="186" spans="1:5" s="10" customFormat="1" ht="15.75">
      <c r="A186" s="20"/>
      <c r="B186" s="18"/>
      <c r="D186" s="11"/>
      <c r="E186" s="11"/>
    </row>
    <row r="187" spans="1:5" s="10" customFormat="1" ht="15.75">
      <c r="A187" s="20"/>
      <c r="B187" s="18"/>
      <c r="D187" s="11"/>
      <c r="E187" s="11"/>
    </row>
    <row r="188" spans="1:5" s="10" customFormat="1" ht="15.75">
      <c r="A188" s="20"/>
      <c r="B188" s="18"/>
      <c r="D188" s="11"/>
      <c r="E188" s="11"/>
    </row>
    <row r="189" spans="1:5" s="10" customFormat="1" ht="15.75">
      <c r="A189" s="20"/>
      <c r="B189" s="18"/>
      <c r="D189" s="11"/>
      <c r="E189" s="11"/>
    </row>
    <row r="190" spans="1:5" s="10" customFormat="1" ht="15.75">
      <c r="A190" s="20"/>
      <c r="B190" s="18"/>
      <c r="D190" s="11"/>
      <c r="E190" s="11"/>
    </row>
    <row r="191" spans="1:5" s="10" customFormat="1" ht="15.75">
      <c r="A191" s="20"/>
      <c r="B191" s="18"/>
      <c r="D191" s="11"/>
      <c r="E191" s="11"/>
    </row>
    <row r="192" spans="1:5" s="10" customFormat="1" ht="15.75">
      <c r="A192" s="20"/>
      <c r="B192" s="18"/>
      <c r="D192" s="11"/>
      <c r="E192" s="11"/>
    </row>
    <row r="193" spans="1:5" s="10" customFormat="1" ht="15.75">
      <c r="A193" s="20"/>
      <c r="B193" s="18"/>
      <c r="D193" s="11"/>
      <c r="E193" s="11"/>
    </row>
    <row r="194" spans="1:5" s="10" customFormat="1" ht="15.75">
      <c r="A194" s="20"/>
      <c r="B194" s="18"/>
      <c r="D194" s="11"/>
      <c r="E194" s="11"/>
    </row>
    <row r="195" spans="1:5" s="10" customFormat="1" ht="15.75">
      <c r="A195" s="20"/>
      <c r="B195" s="18"/>
      <c r="D195" s="11"/>
      <c r="E195" s="11"/>
    </row>
    <row r="196" spans="1:5" s="10" customFormat="1" ht="15.75">
      <c r="A196" s="20"/>
      <c r="B196" s="18"/>
      <c r="D196" s="11"/>
      <c r="E196" s="11"/>
    </row>
    <row r="197" spans="1:5" s="10" customFormat="1" ht="15.75">
      <c r="A197" s="20"/>
      <c r="B197" s="18"/>
      <c r="D197" s="11"/>
      <c r="E197" s="11"/>
    </row>
    <row r="198" spans="1:5" s="10" customFormat="1" ht="15.75">
      <c r="A198" s="20"/>
      <c r="B198" s="18"/>
      <c r="D198" s="11"/>
      <c r="E198" s="11"/>
    </row>
    <row r="199" spans="1:5" s="10" customFormat="1" ht="15.75">
      <c r="A199" s="20"/>
      <c r="B199" s="18"/>
      <c r="D199" s="11"/>
      <c r="E199" s="11"/>
    </row>
    <row r="200" spans="1:5" s="10" customFormat="1" ht="15.75">
      <c r="A200" s="20"/>
      <c r="B200" s="18"/>
      <c r="D200" s="11"/>
      <c r="E200" s="11"/>
    </row>
    <row r="201" spans="1:5" s="10" customFormat="1" ht="15.75">
      <c r="A201" s="20"/>
      <c r="B201" s="18"/>
      <c r="D201" s="11"/>
      <c r="E201" s="11"/>
    </row>
    <row r="202" spans="1:5" s="10" customFormat="1" ht="15.75">
      <c r="A202" s="20"/>
      <c r="B202" s="18"/>
      <c r="D202" s="11"/>
      <c r="E202" s="11"/>
    </row>
    <row r="203" spans="1:5" s="10" customFormat="1" ht="15.75">
      <c r="A203" s="20"/>
      <c r="B203" s="18"/>
      <c r="D203" s="11"/>
      <c r="E203" s="11"/>
    </row>
    <row r="204" spans="1:5" s="10" customFormat="1" ht="15.75">
      <c r="A204" s="20"/>
      <c r="B204" s="18"/>
      <c r="D204" s="11"/>
      <c r="E204" s="11"/>
    </row>
    <row r="205" spans="1:5" s="10" customFormat="1" ht="15.75">
      <c r="A205" s="20"/>
      <c r="B205" s="18"/>
      <c r="D205" s="11"/>
      <c r="E205" s="11"/>
    </row>
    <row r="206" spans="1:5" s="10" customFormat="1" ht="15.75">
      <c r="A206" s="20"/>
      <c r="B206" s="18"/>
      <c r="D206" s="11"/>
      <c r="E206" s="11"/>
    </row>
    <row r="207" spans="1:5" s="10" customFormat="1" ht="15.75">
      <c r="A207" s="20"/>
      <c r="B207" s="18"/>
      <c r="D207" s="11"/>
      <c r="E207" s="11"/>
    </row>
    <row r="208" spans="1:5" s="10" customFormat="1" ht="15.75">
      <c r="A208" s="20"/>
      <c r="B208" s="18"/>
      <c r="D208" s="11"/>
      <c r="E208" s="11"/>
    </row>
    <row r="209" spans="1:5" s="10" customFormat="1" ht="15.75">
      <c r="A209" s="20"/>
      <c r="B209" s="18"/>
      <c r="D209" s="11"/>
      <c r="E209" s="11"/>
    </row>
    <row r="210" spans="1:5" s="10" customFormat="1" ht="15.75">
      <c r="A210" s="20"/>
      <c r="B210" s="18"/>
      <c r="D210" s="11"/>
      <c r="E210" s="11"/>
    </row>
    <row r="211" spans="1:5" s="10" customFormat="1" ht="15.75">
      <c r="A211" s="20"/>
      <c r="B211" s="18"/>
      <c r="D211" s="11"/>
      <c r="E211" s="11"/>
    </row>
    <row r="212" spans="1:5" s="10" customFormat="1" ht="15.75">
      <c r="A212" s="20"/>
      <c r="B212" s="18"/>
      <c r="D212" s="11"/>
      <c r="E212" s="11"/>
    </row>
    <row r="213" spans="1:5" s="10" customFormat="1" ht="15.75">
      <c r="A213" s="20"/>
      <c r="B213" s="18"/>
      <c r="D213" s="11"/>
      <c r="E213" s="11"/>
    </row>
    <row r="214" spans="1:5" s="10" customFormat="1" ht="15.75">
      <c r="A214" s="20"/>
      <c r="B214" s="18"/>
      <c r="D214" s="11"/>
      <c r="E214" s="11"/>
    </row>
    <row r="215" spans="1:5" s="10" customFormat="1" ht="15.75">
      <c r="A215" s="20"/>
      <c r="B215" s="18"/>
      <c r="D215" s="11"/>
      <c r="E215" s="11"/>
    </row>
    <row r="216" spans="1:5" s="10" customFormat="1" ht="15.75">
      <c r="A216" s="20"/>
      <c r="B216" s="18"/>
      <c r="D216" s="11"/>
      <c r="E216" s="11"/>
    </row>
    <row r="217" spans="1:5" s="10" customFormat="1" ht="15.75">
      <c r="A217" s="20"/>
      <c r="B217" s="18"/>
      <c r="D217" s="11"/>
      <c r="E217" s="11"/>
    </row>
    <row r="218" spans="1:5" s="10" customFormat="1" ht="15.75">
      <c r="A218" s="20"/>
      <c r="B218" s="18"/>
      <c r="D218" s="11"/>
      <c r="E218" s="11"/>
    </row>
    <row r="219" spans="1:5" s="10" customFormat="1" ht="15.75">
      <c r="A219" s="20"/>
      <c r="B219" s="18"/>
      <c r="D219" s="11"/>
      <c r="E219" s="11"/>
    </row>
    <row r="220" spans="1:5" s="10" customFormat="1" ht="15.75">
      <c r="A220" s="20"/>
      <c r="B220" s="18"/>
      <c r="D220" s="11"/>
      <c r="E220" s="11"/>
    </row>
    <row r="221" spans="1:5" s="10" customFormat="1" ht="15.75">
      <c r="A221" s="20"/>
      <c r="B221" s="18"/>
      <c r="D221" s="11"/>
      <c r="E221" s="11"/>
    </row>
    <row r="222" spans="1:5" s="10" customFormat="1" ht="15.75">
      <c r="A222" s="20"/>
      <c r="B222" s="18"/>
      <c r="D222" s="11"/>
      <c r="E222" s="11"/>
    </row>
    <row r="223" spans="1:5" s="10" customFormat="1" ht="15.75">
      <c r="A223" s="20"/>
      <c r="B223" s="18"/>
      <c r="D223" s="11"/>
      <c r="E223" s="11"/>
    </row>
    <row r="224" spans="1:5" s="10" customFormat="1" ht="15.75">
      <c r="A224" s="20"/>
      <c r="B224" s="18"/>
      <c r="D224" s="11"/>
      <c r="E224" s="11"/>
    </row>
    <row r="225" spans="1:5" s="10" customFormat="1" ht="15.75">
      <c r="A225" s="20"/>
      <c r="B225" s="18"/>
      <c r="D225" s="11"/>
      <c r="E225" s="11"/>
    </row>
    <row r="226" spans="1:5" s="10" customFormat="1" ht="15.75">
      <c r="A226" s="20"/>
      <c r="B226" s="18"/>
      <c r="D226" s="11"/>
      <c r="E226" s="11"/>
    </row>
    <row r="227" spans="1:5" s="10" customFormat="1" ht="15.75">
      <c r="A227" s="20"/>
      <c r="B227" s="18"/>
      <c r="D227" s="11"/>
      <c r="E227" s="11"/>
    </row>
    <row r="228" spans="1:5" s="10" customFormat="1" ht="15.75">
      <c r="A228" s="20"/>
      <c r="B228" s="18"/>
      <c r="D228" s="11"/>
      <c r="E228" s="11"/>
    </row>
    <row r="229" spans="1:5" s="10" customFormat="1" ht="15.75">
      <c r="A229" s="20"/>
      <c r="B229" s="18"/>
      <c r="D229" s="11"/>
      <c r="E229" s="11"/>
    </row>
    <row r="230" spans="1:5" s="10" customFormat="1" ht="15.75">
      <c r="A230" s="20"/>
      <c r="B230" s="18"/>
      <c r="D230" s="11"/>
      <c r="E230" s="11"/>
    </row>
    <row r="231" spans="1:5" s="10" customFormat="1" ht="15.75">
      <c r="A231" s="20"/>
      <c r="B231" s="18"/>
      <c r="D231" s="11"/>
      <c r="E231" s="11"/>
    </row>
    <row r="232" spans="1:5" s="10" customFormat="1" ht="15.75">
      <c r="A232" s="20"/>
      <c r="B232" s="18"/>
      <c r="D232" s="11"/>
      <c r="E232" s="11"/>
    </row>
    <row r="233" spans="1:5" s="10" customFormat="1" ht="15.75">
      <c r="A233" s="20"/>
      <c r="B233" s="18"/>
      <c r="D233" s="11"/>
      <c r="E233" s="11"/>
    </row>
    <row r="234" spans="1:5" s="10" customFormat="1" ht="15.75">
      <c r="A234" s="20"/>
      <c r="B234" s="18"/>
      <c r="D234" s="11"/>
      <c r="E234" s="11"/>
    </row>
    <row r="235" spans="1:5" s="10" customFormat="1" ht="15.75">
      <c r="A235" s="20"/>
      <c r="B235" s="18"/>
      <c r="D235" s="11"/>
      <c r="E235" s="11"/>
    </row>
    <row r="236" spans="1:5" s="10" customFormat="1" ht="15.75">
      <c r="A236" s="20"/>
      <c r="B236" s="18"/>
      <c r="D236" s="11"/>
      <c r="E236" s="11"/>
    </row>
    <row r="237" spans="1:5" s="10" customFormat="1" ht="15.75">
      <c r="A237" s="20"/>
      <c r="B237" s="18"/>
      <c r="D237" s="11"/>
      <c r="E237" s="11"/>
    </row>
    <row r="238" spans="1:5" s="10" customFormat="1" ht="15.75">
      <c r="A238" s="20"/>
      <c r="B238" s="18"/>
      <c r="D238" s="11"/>
      <c r="E238" s="11"/>
    </row>
    <row r="239" spans="1:5" s="10" customFormat="1" ht="15.75">
      <c r="A239" s="20"/>
      <c r="B239" s="18"/>
      <c r="D239" s="11"/>
      <c r="E239" s="11"/>
    </row>
    <row r="240" spans="1:5" s="10" customFormat="1" ht="15.75">
      <c r="A240" s="20"/>
      <c r="B240" s="18"/>
      <c r="D240" s="11"/>
      <c r="E240" s="11"/>
    </row>
    <row r="241" spans="1:5" s="10" customFormat="1" ht="15.75">
      <c r="A241" s="20"/>
      <c r="B241" s="18"/>
      <c r="D241" s="11"/>
      <c r="E241" s="11"/>
    </row>
    <row r="242" spans="1:5" s="10" customFormat="1" ht="15.75">
      <c r="A242" s="20"/>
      <c r="B242" s="18"/>
      <c r="D242" s="11"/>
      <c r="E242" s="11"/>
    </row>
    <row r="243" spans="1:5" s="10" customFormat="1" ht="15.75">
      <c r="A243" s="20"/>
      <c r="B243" s="18"/>
      <c r="D243" s="11"/>
      <c r="E243" s="11"/>
    </row>
    <row r="244" spans="1:5" s="10" customFormat="1" ht="15.75">
      <c r="A244" s="20"/>
      <c r="B244" s="18"/>
      <c r="D244" s="11"/>
      <c r="E244" s="11"/>
    </row>
  </sheetData>
  <sheetProtection/>
  <mergeCells count="29">
    <mergeCell ref="G14:H14"/>
    <mergeCell ref="G13:H13"/>
    <mergeCell ref="J16:J17"/>
    <mergeCell ref="I16:I17"/>
    <mergeCell ref="G16:G17"/>
    <mergeCell ref="H16:H17"/>
    <mergeCell ref="A13:B13"/>
    <mergeCell ref="A14:B14"/>
    <mergeCell ref="C14:D14"/>
    <mergeCell ref="A44:B44"/>
    <mergeCell ref="A35:B35"/>
    <mergeCell ref="D16:E16"/>
    <mergeCell ref="E13:F13"/>
    <mergeCell ref="E14:F14"/>
    <mergeCell ref="F16:F17"/>
    <mergeCell ref="C13:D13"/>
    <mergeCell ref="C12:D12"/>
    <mergeCell ref="E12:F12"/>
    <mergeCell ref="E11:F11"/>
    <mergeCell ref="A10:B10"/>
    <mergeCell ref="A11:B11"/>
    <mergeCell ref="C10:D10"/>
    <mergeCell ref="C11:D11"/>
    <mergeCell ref="A12:B12"/>
    <mergeCell ref="F3:J3"/>
    <mergeCell ref="G10:H10"/>
    <mergeCell ref="G11:H11"/>
    <mergeCell ref="G12:H12"/>
    <mergeCell ref="E10:F10"/>
  </mergeCells>
  <printOptions horizontalCentered="1" verticalCentered="1"/>
  <pageMargins left="0" right="0" top="0" bottom="0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User</cp:lastModifiedBy>
  <cp:lastPrinted>2014-12-30T16:35:58Z</cp:lastPrinted>
  <dcterms:created xsi:type="dcterms:W3CDTF">2005-08-25T08:00:13Z</dcterms:created>
  <dcterms:modified xsi:type="dcterms:W3CDTF">2014-12-30T16:43:43Z</dcterms:modified>
  <cp:category/>
  <cp:version/>
  <cp:contentType/>
  <cp:contentStatus/>
</cp:coreProperties>
</file>